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17D69392-1823-4213-9DF5-AE3109410638}" xr6:coauthVersionLast="47" xr6:coauthVersionMax="47" xr10:uidLastSave="{00000000-0000-0000-0000-000000000000}"/>
  <bookViews>
    <workbookView xWindow="-120" yWindow="-120" windowWidth="29040" windowHeight="15720" xr2:uid="{94742766-DF91-4D01-AF30-CF34FD3C3485}"/>
  </bookViews>
  <sheets>
    <sheet name="入力シート" sheetId="2" r:id="rId1"/>
    <sheet name="計算書 "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1" i="1" l="1"/>
  <c r="H23" i="1" s="1"/>
  <c r="H6" i="1"/>
  <c r="H10" i="1"/>
  <c r="E15" i="1" l="1"/>
  <c r="H15" i="1"/>
  <c r="C2" i="1"/>
  <c r="H14" i="1"/>
  <c r="H13" i="1"/>
  <c r="H12" i="1"/>
  <c r="H11" i="1"/>
  <c r="H8" i="1"/>
  <c r="H18" i="2"/>
  <c r="H17" i="2"/>
  <c r="E14" i="1" s="1"/>
  <c r="H16" i="2"/>
  <c r="E13" i="1" s="1"/>
  <c r="H15" i="2"/>
  <c r="E12" i="1" s="1"/>
  <c r="H14" i="2"/>
  <c r="E11" i="1" s="1"/>
  <c r="H13" i="2"/>
  <c r="H12" i="2" s="1"/>
  <c r="E9" i="1" s="1"/>
  <c r="G12" i="2"/>
  <c r="F12" i="2"/>
  <c r="E12" i="2"/>
  <c r="H11" i="2"/>
  <c r="E8" i="1" s="1"/>
  <c r="H3" i="1"/>
  <c r="E16" i="1" l="1"/>
  <c r="E10" i="1"/>
  <c r="E24" i="2"/>
  <c r="H9" i="1" s="1"/>
  <c r="H16" i="1" s="1"/>
  <c r="H17" i="1" s="1"/>
  <c r="H22" i="1" l="1"/>
  <c r="E17" i="1"/>
  <c r="E19" i="1" s="1"/>
  <c r="H19" i="1" s="1"/>
  <c r="E25" i="1" l="1"/>
</calcChain>
</file>

<file path=xl/sharedStrings.xml><?xml version="1.0" encoding="utf-8"?>
<sst xmlns="http://schemas.openxmlformats.org/spreadsheetml/2006/main" count="103" uniqueCount="58">
  <si>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</si>
  <si>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</si>
  <si>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</si>
  <si>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</si>
  <si>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</si>
  <si>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</si>
  <si>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</si>
  <si>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</si>
  <si>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</si>
  <si>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</si>
  <si>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</si>
  <si>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</si>
  <si>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</si>
  <si>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</si>
  <si>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</si>
  <si>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</si>
  <si>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</si>
  <si>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</si>
  <si>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</si>
  <si>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</si>
  <si>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</si>
  <si>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</si>
  <si>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</si>
  <si>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</si>
  <si>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</si>
  <si>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</si>
  <si>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</si>
  <si>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</si>
  <si>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</si>
  <si>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</si>
  <si>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</si>
  <si>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</si>
  <si>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</si>
  <si>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</si>
  <si>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</si>
  <si>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</si>
  <si>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</si>
  <si>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</si>
  <si>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</si>
  <si>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</si>
  <si>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入力シート　</t>
    <rPh sb="0" eb="2">
      <t>ニュウリョク</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</si>
  <si>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</si>
  <si>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</si>
  <si>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入力後は「計算書」タブを利用ください。</t>
    <rPh sb="0" eb="2">
      <t>ニュウリョク</t>
    </rPh>
    <rPh sb="2" eb="3">
      <t>ゴ</t>
    </rPh>
    <rPh sb="5" eb="8">
      <t>ケイサンショ</t>
    </rPh>
    <rPh sb="12" eb="14">
      <t>リヨウ</t>
    </rPh>
    <phoneticPr fontId="3"/>
  </si>
  <si>
    <t>【令和８年】</t>
    <rPh sb="1" eb="3">
      <t>レイワ</t>
    </rPh>
    <rPh sb="4" eb="5">
      <t>ネン</t>
    </rPh>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</si>
  <si>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</si>
  <si>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</si>
  <si>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</si>
  <si>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</si>
  <si>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                                     )</t>
    <phoneticPr fontId="3"/>
  </si>
  <si>
    <t>【令和７年】</t>
    <rPh sb="1" eb="3">
      <t>レイワ</t>
    </rPh>
    <rPh sb="4" eb="5">
      <t>ネン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</si>
  <si>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</si>
  <si>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令和７年２月から令和７年１２月までに創業した場合</t>
    <rPh sb="0" eb="2">
      <t>レイワ</t>
    </rPh>
    <rPh sb="3" eb="4">
      <t>ネン</t>
    </rPh>
    <rPh sb="5" eb="6">
      <t>ガツ</t>
    </rPh>
    <rPh sb="8" eb="10">
      <t>レイワ</t>
    </rPh>
    <rPh sb="11" eb="12">
      <t>ネン</t>
    </rPh>
    <rPh sb="14" eb="15">
      <t>ガツ</t>
    </rPh>
    <rPh sb="18" eb="20">
      <t>ソウギョウ</t>
    </rPh>
    <rPh sb="22" eb="24">
      <t>バアイ</t>
    </rPh>
    <phoneticPr fontId="3"/>
  </si>
  <si>
    <t>集計可能月数</t>
    <rPh sb="0" eb="6">
      <t>シュウケイカノウツキスウ</t>
    </rPh>
    <phoneticPr fontId="3"/>
  </si>
  <si>
    <t>申告書合計
金額　（円）</t>
    <rPh sb="0" eb="2">
      <t>シンコク</t>
    </rPh>
    <rPh sb="2" eb="3">
      <t>ショ</t>
    </rPh>
    <rPh sb="3" eb="5">
      <t>ゴウケイ</t>
    </rPh>
    <rPh sb="6" eb="8">
      <t>キンガク</t>
    </rPh>
    <rPh sb="10" eb="11">
      <t>エン</t>
    </rPh>
    <phoneticPr fontId="3"/>
  </si>
  <si>
    <t>創業月</t>
    <rPh sb="0" eb="2">
      <t>ソウギョウ</t>
    </rPh>
    <rPh sb="2" eb="3">
      <t>ゲツ</t>
    </rPh>
    <phoneticPr fontId="3"/>
  </si>
  <si>
    <t>(                                     )</t>
  </si>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</sst>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8">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DEBF7"/>
        <bgColor indexed="64"/>
      </patternFill>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right/>
      <top style="hair">
        <color indexed="64"/>
      </top>
      <bottom style="double">
        <color indexed="64"/>
      </bottom>
      <diagonal/>
    </border>
    <border>
      <left/>
      <right/>
      <top style="hair">
        <color indexed="64"/>
      </top>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5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0" xfId="0" applyFont="1" applyAlignment="1" applyProtection="1">
      <alignment horizontal="center" vertical="center"/>
      <protection locked="0"/>
    </xf>
    <xf numFmtId="0" fontId="4" fillId="0" borderId="3" xfId="0" applyFont="1" applyBorder="1">
      <alignment vertical="center"/>
    </xf>
    <xf numFmtId="0" fontId="4" fillId="0" borderId="11" xfId="2" applyBorder="1" applyAlignment="1">
      <alignment horizontal="center" vertical="center" wrapText="1"/>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0" xfId="0" applyFont="1" applyAlignment="1">
      <alignment horizontal="left"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1" xfId="2" applyBorder="1" applyAlignment="1">
      <alignment horizontal="left" vertical="center"/>
    </xf>
    <xf numFmtId="0" fontId="4" fillId="0" borderId="32" xfId="2" applyBorder="1" applyAlignment="1">
      <alignment horizontal="left" vertical="center"/>
    </xf>
    <xf numFmtId="0" fontId="4" fillId="0" borderId="32" xfId="2" applyBorder="1" applyAlignment="1">
      <alignment horizontal="center" vertical="center"/>
    </xf>
    <xf numFmtId="0" fontId="11" fillId="0" borderId="0" xfId="0" applyFont="1" applyAlignment="1">
      <alignment horizontal="center" vertical="center"/>
    </xf>
    <xf numFmtId="0" fontId="5" fillId="0" borderId="34" xfId="0" applyFont="1" applyBorder="1">
      <alignment vertical="center"/>
    </xf>
    <xf numFmtId="0" fontId="5"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35"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0" fillId="0" borderId="9" xfId="0" applyBorder="1">
      <alignment vertical="center"/>
    </xf>
    <xf numFmtId="0" fontId="4" fillId="0" borderId="6" xfId="2" applyBorder="1" applyAlignment="1">
      <alignment horizontal="center" vertical="center" wrapText="1"/>
    </xf>
    <xf numFmtId="38" fontId="9" fillId="4" borderId="12" xfId="1" applyFont="1" applyFill="1" applyBorder="1" applyAlignment="1" applyProtection="1">
      <alignment horizontal="right" vertical="center"/>
      <protection locked="0"/>
    </xf>
    <xf numFmtId="38" fontId="0" fillId="0" borderId="37" xfId="0" applyNumberFormat="1" applyBorder="1">
      <alignment vertical="center"/>
    </xf>
    <xf numFmtId="38" fontId="9" fillId="0" borderId="9" xfId="1" applyFont="1" applyFill="1" applyBorder="1" applyAlignment="1" applyProtection="1">
      <alignment horizontal="right" vertical="center"/>
      <protection locked="0"/>
    </xf>
    <xf numFmtId="0" fontId="0" fillId="0" borderId="18" xfId="0" applyBorder="1">
      <alignment vertical="center"/>
    </xf>
    <xf numFmtId="38" fontId="9" fillId="4" borderId="19" xfId="1" applyFont="1" applyFill="1" applyBorder="1" applyAlignment="1">
      <alignment horizontal="right" vertical="center"/>
    </xf>
    <xf numFmtId="38" fontId="0" fillId="0" borderId="22" xfId="0" applyNumberFormat="1" applyBorder="1">
      <alignment vertical="center"/>
    </xf>
    <xf numFmtId="38" fontId="9" fillId="5" borderId="23" xfId="1" applyFont="1" applyFill="1" applyBorder="1" applyAlignment="1">
      <alignment horizontal="right" vertical="center"/>
    </xf>
    <xf numFmtId="38" fontId="0" fillId="0" borderId="26" xfId="0" applyNumberFormat="1" applyBorder="1">
      <alignment vertical="center"/>
    </xf>
    <xf numFmtId="38" fontId="0" fillId="0" borderId="27" xfId="0" applyNumberFormat="1" applyBorder="1">
      <alignment vertical="center"/>
    </xf>
    <xf numFmtId="38" fontId="0" fillId="0" borderId="38" xfId="0" applyNumberFormat="1" applyBorder="1">
      <alignment vertical="center"/>
    </xf>
    <xf numFmtId="0" fontId="4" fillId="5" borderId="40" xfId="0" applyFont="1" applyFill="1" applyBorder="1">
      <alignment vertical="center"/>
    </xf>
    <xf numFmtId="0" fontId="4" fillId="0" borderId="29" xfId="0" applyFont="1" applyBorder="1" applyAlignment="1">
      <alignment horizontal="center" vertical="center"/>
    </xf>
    <xf numFmtId="38" fontId="9" fillId="5" borderId="41" xfId="1" applyFont="1" applyFill="1" applyBorder="1" applyAlignment="1">
      <alignment horizontal="right" vertical="center"/>
    </xf>
    <xf numFmtId="38" fontId="0" fillId="0" borderId="30" xfId="0" applyNumberFormat="1" applyBorder="1">
      <alignment vertical="center"/>
    </xf>
    <xf numFmtId="0" fontId="4" fillId="0" borderId="42" xfId="0" applyFont="1" applyBorder="1">
      <alignment vertical="center"/>
    </xf>
    <xf numFmtId="38" fontId="9" fillId="0" borderId="0" xfId="1" applyFont="1" applyFill="1" applyBorder="1" applyAlignment="1">
      <alignment horizontal="right" vertical="center"/>
    </xf>
    <xf numFmtId="0" fontId="16" fillId="0" borderId="0" xfId="0" applyFont="1">
      <alignment vertical="center"/>
    </xf>
    <xf numFmtId="0" fontId="4" fillId="5" borderId="39" xfId="0" applyFont="1" applyFill="1" applyBorder="1">
      <alignment vertical="center"/>
    </xf>
    <xf numFmtId="0" fontId="0" fillId="0" borderId="43" xfId="0" applyBorder="1">
      <alignment vertical="center"/>
    </xf>
    <xf numFmtId="0" fontId="9" fillId="0" borderId="0" xfId="0" applyFont="1" applyAlignment="1">
      <alignment vertical="top" wrapText="1"/>
    </xf>
    <xf numFmtId="38" fontId="9" fillId="0" borderId="0" xfId="1" applyFont="1" applyFill="1" applyBorder="1" applyAlignment="1" applyProtection="1">
      <alignment horizontal="right" vertical="center"/>
      <protection locked="0"/>
    </xf>
    <xf numFmtId="0" fontId="4" fillId="0" borderId="0" xfId="2" applyAlignment="1">
      <alignment horizontal="center" vertical="center" wrapText="1"/>
    </xf>
    <xf numFmtId="38" fontId="0" fillId="4" borderId="37" xfId="0" applyNumberFormat="1" applyFill="1" applyBorder="1">
      <alignment vertical="center"/>
    </xf>
    <xf numFmtId="38" fontId="0" fillId="4" borderId="15" xfId="0" applyNumberFormat="1" applyFill="1" applyBorder="1">
      <alignment vertical="center"/>
    </xf>
    <xf numFmtId="38" fontId="0" fillId="4" borderId="26" xfId="0" applyNumberFormat="1" applyFill="1" applyBorder="1">
      <alignment vertical="center"/>
    </xf>
    <xf numFmtId="38" fontId="0" fillId="4" borderId="27" xfId="0" applyNumberFormat="1" applyFill="1" applyBorder="1">
      <alignment vertical="center"/>
    </xf>
    <xf numFmtId="38" fontId="0" fillId="4" borderId="38" xfId="0" applyNumberFormat="1" applyFill="1" applyBorder="1">
      <alignment vertical="center"/>
    </xf>
    <xf numFmtId="38" fontId="0" fillId="4" borderId="30" xfId="0" applyNumberFormat="1" applyFill="1" applyBorder="1">
      <alignment vertical="center"/>
    </xf>
    <xf numFmtId="0" fontId="4" fillId="4" borderId="11" xfId="2" applyFill="1" applyBorder="1" applyAlignment="1">
      <alignment horizontal="center" vertical="center" wrapText="1"/>
    </xf>
    <xf numFmtId="0" fontId="4" fillId="0" borderId="23" xfId="2" applyBorder="1" applyAlignment="1">
      <alignment horizontal="left" vertical="center"/>
    </xf>
    <xf numFmtId="0" fontId="4" fillId="0" borderId="24" xfId="2" applyBorder="1" applyAlignment="1">
      <alignment horizontal="left" vertical="center"/>
    </xf>
    <xf numFmtId="0" fontId="14" fillId="0" borderId="0" xfId="0" applyFont="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5" fillId="0" borderId="7" xfId="0" applyFont="1" applyBorder="1" applyAlignment="1">
      <alignment horizontal="center" vertical="center"/>
    </xf>
    <xf numFmtId="38" fontId="4" fillId="5" borderId="6" xfId="1" applyFont="1" applyFill="1" applyBorder="1" applyAlignment="1">
      <alignment horizontal="center" vertical="center"/>
    </xf>
    <xf numFmtId="38" fontId="4" fillId="5" borderId="8" xfId="1" applyFont="1" applyFill="1" applyBorder="1" applyAlignment="1">
      <alignment horizontal="center" vertical="center"/>
    </xf>
    <xf numFmtId="0" fontId="15" fillId="0" borderId="0" xfId="0" applyFont="1" applyAlignment="1">
      <alignment horizontal="center" vertical="center"/>
    </xf>
    <xf numFmtId="0" fontId="4" fillId="0" borderId="6" xfId="2" applyBorder="1" applyAlignment="1">
      <alignment horizontal="center" vertical="center"/>
    </xf>
    <xf numFmtId="0" fontId="4" fillId="0" borderId="7" xfId="2" applyBorder="1" applyAlignment="1">
      <alignment horizontal="center" vertical="center"/>
    </xf>
    <xf numFmtId="0" fontId="4" fillId="0" borderId="8" xfId="2" applyBorder="1" applyAlignment="1">
      <alignment horizontal="center" vertical="center"/>
    </xf>
    <xf numFmtId="0" fontId="4" fillId="0" borderId="12" xfId="2" applyBorder="1" applyAlignment="1">
      <alignment horizontal="left" vertical="center"/>
    </xf>
    <xf numFmtId="0" fontId="4" fillId="0" borderId="13" xfId="2" applyBorder="1" applyAlignment="1">
      <alignment horizontal="left" vertical="center"/>
    </xf>
    <xf numFmtId="0" fontId="4" fillId="0" borderId="16" xfId="2" applyBorder="1" applyAlignment="1">
      <alignment horizontal="left" vertical="center"/>
    </xf>
    <xf numFmtId="0" fontId="4" fillId="0" borderId="17" xfId="2" applyBorder="1" applyAlignment="1">
      <alignment horizontal="left" vertical="center"/>
    </xf>
    <xf numFmtId="0" fontId="4" fillId="0" borderId="19" xfId="2" applyBorder="1" applyAlignment="1">
      <alignment horizontal="left" vertical="center" wrapText="1"/>
    </xf>
    <xf numFmtId="0" fontId="4" fillId="0" borderId="20" xfId="2" applyBorder="1" applyAlignment="1">
      <alignment horizontal="left" vertical="center" wrapText="1"/>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8" xfId="0" applyFont="1" applyBorder="1" applyAlignment="1">
      <alignment horizontal="left" vertical="center"/>
    </xf>
    <xf numFmtId="0" fontId="4" fillId="0" borderId="39" xfId="0" applyFont="1" applyBorder="1" applyAlignment="1">
      <alignment horizontal="left" vertical="center"/>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178" fontId="4" fillId="0" borderId="4" xfId="0" applyNumberFormat="1" applyFont="1" applyBorder="1" applyAlignment="1">
      <alignment horizontal="center" vertical="center"/>
    </xf>
    <xf numFmtId="178" fontId="4" fillId="0" borderId="5" xfId="0" applyNumberFormat="1" applyFont="1" applyBorder="1" applyAlignment="1">
      <alignment horizontal="center" vertical="center"/>
    </xf>
    <xf numFmtId="0" fontId="4"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176" fontId="4" fillId="0" borderId="1" xfId="0" applyNumberFormat="1" applyFont="1"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38" fontId="9" fillId="0" borderId="3" xfId="1" applyFont="1" applyFill="1" applyBorder="1" applyAlignment="1" applyProtection="1">
      <alignment horizontal="right" vertical="center"/>
      <protection locked="0"/>
    </xf>
    <xf numFmtId="38" fontId="9" fillId="0" borderId="44" xfId="1" applyFont="1" applyFill="1" applyBorder="1" applyAlignment="1" applyProtection="1">
      <alignment horizontal="right" vertical="center"/>
      <protection locked="0"/>
    </xf>
    <xf numFmtId="38" fontId="9" fillId="0" borderId="47" xfId="1" applyFont="1" applyFill="1" applyBorder="1" applyAlignment="1" applyProtection="1">
      <alignment horizontal="right" vertical="center"/>
      <protection locked="0"/>
    </xf>
    <xf numFmtId="38" fontId="9" fillId="0" borderId="23" xfId="1" applyFont="1" applyFill="1" applyBorder="1" applyAlignment="1" applyProtection="1">
      <alignment horizontal="right" vertical="center"/>
      <protection locked="0"/>
    </xf>
    <xf numFmtId="38" fontId="9" fillId="0" borderId="25" xfId="1" applyFont="1" applyFill="1" applyBorder="1" applyAlignment="1" applyProtection="1">
      <alignment horizontal="right" vertical="center"/>
      <protection locked="0"/>
    </xf>
    <xf numFmtId="38" fontId="9" fillId="0" borderId="48"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38" fontId="9" fillId="0" borderId="45" xfId="1" applyFont="1" applyFill="1" applyBorder="1" applyAlignment="1" applyProtection="1">
      <alignment horizontal="right" vertical="center"/>
      <protection locked="0"/>
    </xf>
    <xf numFmtId="38" fontId="9" fillId="0" borderId="46"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10" fontId="5" fillId="2" borderId="31" xfId="0" applyNumberFormat="1" applyFont="1" applyFill="1" applyBorder="1" applyAlignment="1">
      <alignment horizontal="right" vertical="center"/>
    </xf>
    <xf numFmtId="10" fontId="5" fillId="2" borderId="33" xfId="0" applyNumberFormat="1" applyFont="1" applyFill="1" applyBorder="1" applyAlignment="1">
      <alignment horizontal="right" vertical="center"/>
    </xf>
    <xf numFmtId="10" fontId="5" fillId="2" borderId="34" xfId="0" applyNumberFormat="1" applyFont="1" applyFill="1" applyBorder="1" applyAlignment="1">
      <alignment horizontal="right" vertical="center"/>
    </xf>
    <xf numFmtId="38" fontId="9" fillId="0" borderId="28" xfId="1" applyFont="1" applyFill="1" applyBorder="1" applyAlignment="1" applyProtection="1">
      <alignment horizontal="right" vertical="center"/>
      <protection locked="0"/>
    </xf>
    <xf numFmtId="38" fontId="9" fillId="0" borderId="29" xfId="1" applyFont="1" applyFill="1" applyBorder="1" applyAlignment="1" applyProtection="1">
      <alignment horizontal="right" vertical="center"/>
      <protection locked="0"/>
    </xf>
    <xf numFmtId="38" fontId="9" fillId="0" borderId="30" xfId="1" applyFont="1" applyFill="1" applyBorder="1" applyAlignment="1" applyProtection="1">
      <alignment horizontal="right" vertical="center"/>
      <protection locked="0"/>
    </xf>
    <xf numFmtId="38" fontId="10" fillId="0" borderId="31" xfId="1" applyFont="1" applyFill="1" applyBorder="1" applyAlignment="1">
      <alignment horizontal="right" vertical="center"/>
    </xf>
    <xf numFmtId="38" fontId="10" fillId="0" borderId="33" xfId="1" applyFont="1" applyFill="1" applyBorder="1" applyAlignment="1">
      <alignment horizontal="right" vertical="center"/>
    </xf>
    <xf numFmtId="38" fontId="10" fillId="0" borderId="34" xfId="1" applyFont="1" applyFill="1" applyBorder="1" applyAlignment="1">
      <alignment horizontal="right" vertical="center"/>
    </xf>
    <xf numFmtId="0" fontId="5" fillId="0" borderId="32" xfId="0" applyFont="1" applyBorder="1" applyAlignment="1">
      <alignment horizontal="left" vertical="center"/>
    </xf>
    <xf numFmtId="38" fontId="4" fillId="2" borderId="32" xfId="1" applyFont="1" applyFill="1" applyBorder="1" applyAlignment="1">
      <alignment horizontal="right" vertical="center"/>
    </xf>
    <xf numFmtId="38" fontId="5" fillId="3" borderId="6" xfId="1" applyFont="1" applyFill="1" applyBorder="1" applyAlignment="1">
      <alignment horizontal="center" vertical="center"/>
    </xf>
    <xf numFmtId="38" fontId="5" fillId="3" borderId="8" xfId="1" applyFont="1" applyFill="1" applyBorder="1" applyAlignment="1">
      <alignment horizontal="center" vertical="center"/>
    </xf>
    <xf numFmtId="0" fontId="9" fillId="0" borderId="0" xfId="0" applyFont="1" applyAlignment="1">
      <alignment horizontal="lef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10" fontId="5" fillId="2" borderId="6" xfId="0" applyNumberFormat="1" applyFont="1" applyFill="1" applyBorder="1" applyAlignment="1">
      <alignment horizontal="center" vertical="center"/>
    </xf>
    <xf numFmtId="10" fontId="5" fillId="2" borderId="8" xfId="0" applyNumberFormat="1" applyFont="1" applyFill="1" applyBorder="1" applyAlignment="1">
      <alignment horizontal="center" vertical="center"/>
    </xf>
    <xf numFmtId="0" fontId="5" fillId="3" borderId="11" xfId="0" applyFont="1" applyFill="1" applyBorder="1" applyAlignment="1">
      <alignment horizontal="center" vertical="center"/>
    </xf>
    <xf numFmtId="0" fontId="5" fillId="0" borderId="11" xfId="0" applyFont="1" applyBorder="1" applyAlignment="1">
      <alignment horizontal="left" vertical="center"/>
    </xf>
    <xf numFmtId="38" fontId="4" fillId="0" borderId="6" xfId="1" applyFont="1" applyFill="1" applyBorder="1" applyAlignment="1">
      <alignment horizontal="right" vertical="center"/>
    </xf>
    <xf numFmtId="38" fontId="4" fillId="0" borderId="8" xfId="1" applyFont="1" applyFill="1" applyBorder="1" applyAlignment="1">
      <alignment horizontal="right" vertical="center"/>
    </xf>
    <xf numFmtId="0" fontId="12" fillId="0" borderId="0" xfId="0" applyFont="1" applyAlignment="1">
      <alignment horizontal="left" vertical="center"/>
    </xf>
    <xf numFmtId="38" fontId="5" fillId="0" borderId="36" xfId="1" applyFont="1" applyFill="1" applyBorder="1" applyAlignment="1">
      <alignment horizontal="left" vertical="center"/>
    </xf>
    <xf numFmtId="38" fontId="4" fillId="0" borderId="36" xfId="0" applyNumberFormat="1" applyFont="1" applyBorder="1" applyAlignment="1">
      <alignment horizontal="right" vertical="center"/>
    </xf>
    <xf numFmtId="0" fontId="17" fillId="0" borderId="0" xfId="0" applyFont="1">
      <alignment vertical="center"/>
    </xf>
  </cellXfs>
  <cellStyles count="3">
    <cellStyle name="桁区切り" xfId="1" builtinId="6"/>
    <cellStyle name="標準" xfId="0" builtinId="0"/>
    <cellStyle name="標準 2" xfId="2" xr:uid="{C9A9BA68-5A80-4A64-BBE2-EAF6FE2A92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6FD00166-2EF5-4044-9C01-4442F13C21B2}"/>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BF4A-4491-4298-A7AC-DEA98A349CF4}">
  <dimension ref="A1:P36"/>
  <sheetViews>
    <sheetView tabSelected="1" zoomScaleNormal="100" workbookViewId="0">
      <selection activeCell="K11" sqref="K11"/>
    </sheetView>
  </sheetViews>
  <sheetFormatPr defaultRowHeight="18.75"/>
  <cols>
    <col min="3" max="3" width="22.75" bestFit="1" customWidth="1"/>
    <col min="5" max="16" width="18.75" customWidth="1"/>
  </cols>
  <sheetData>
    <row r="1" spans="1:16" ht="18.75" customHeight="1">
      <c r="A1" s="71" t="s">
        <v>40</v>
      </c>
      <c r="B1" s="71"/>
      <c r="C1" s="71"/>
      <c r="D1" s="71"/>
      <c r="E1" s="71"/>
      <c r="F1" s="71"/>
      <c r="G1" s="71"/>
      <c r="H1" s="71"/>
      <c r="I1" s="71"/>
    </row>
    <row r="2" spans="1:16" ht="18.75" customHeight="1">
      <c r="A2" s="71"/>
      <c r="B2" s="71"/>
      <c r="C2" s="71"/>
      <c r="D2" s="71"/>
      <c r="E2" s="71"/>
      <c r="F2" s="71"/>
      <c r="G2" s="71"/>
      <c r="H2" s="71"/>
      <c r="I2" s="71"/>
    </row>
    <row r="3" spans="1:16">
      <c r="I3" s="80" t="s">
        <v>43</v>
      </c>
      <c r="J3" s="80"/>
      <c r="K3" s="80"/>
      <c r="L3" s="80"/>
    </row>
    <row r="4" spans="1:16" ht="30" customHeight="1">
      <c r="A4" s="72" t="s">
        <v>41</v>
      </c>
      <c r="B4" s="73"/>
      <c r="C4" s="74"/>
      <c r="D4" s="75"/>
      <c r="E4" s="75"/>
      <c r="F4" s="75"/>
      <c r="G4" s="76"/>
      <c r="I4" s="80"/>
      <c r="J4" s="80"/>
      <c r="K4" s="80"/>
      <c r="L4" s="80"/>
    </row>
    <row r="6" spans="1:16" ht="30" customHeight="1">
      <c r="A6" s="72" t="s">
        <v>42</v>
      </c>
      <c r="B6" s="77"/>
      <c r="C6" s="73"/>
      <c r="D6" s="78"/>
      <c r="E6" s="79"/>
      <c r="F6" s="152" t="s">
        <v>57</v>
      </c>
    </row>
    <row r="8" spans="1:16">
      <c r="J8" s="4"/>
      <c r="K8" s="4"/>
      <c r="L8" s="4"/>
      <c r="M8" s="4"/>
      <c r="N8" s="4"/>
      <c r="O8" s="4"/>
      <c r="P8" s="4"/>
    </row>
    <row r="9" spans="1:16" ht="30" customHeight="1">
      <c r="A9" s="72" t="s">
        <v>44</v>
      </c>
      <c r="B9" s="77"/>
      <c r="C9" s="77"/>
      <c r="D9" s="73"/>
      <c r="E9" s="38"/>
      <c r="J9" s="4"/>
      <c r="K9" s="4"/>
      <c r="L9" s="4"/>
      <c r="M9" s="4"/>
      <c r="N9" s="4"/>
      <c r="O9" s="4"/>
      <c r="P9" s="4"/>
    </row>
    <row r="10" spans="1:16" ht="33.75" customHeight="1">
      <c r="A10" s="81" t="s">
        <v>4</v>
      </c>
      <c r="B10" s="82"/>
      <c r="C10" s="82"/>
      <c r="D10" s="83"/>
      <c r="E10" s="10" t="s">
        <v>45</v>
      </c>
      <c r="F10" s="10" t="s">
        <v>46</v>
      </c>
      <c r="G10" s="39" t="s">
        <v>47</v>
      </c>
      <c r="H10" s="10" t="s">
        <v>48</v>
      </c>
    </row>
    <row r="11" spans="1:16" ht="30" customHeight="1" thickBot="1">
      <c r="A11" s="84" t="s">
        <v>7</v>
      </c>
      <c r="B11" s="85"/>
      <c r="C11" s="85"/>
      <c r="D11" s="11" t="s">
        <v>8</v>
      </c>
      <c r="E11" s="40"/>
      <c r="F11" s="40"/>
      <c r="G11" s="40"/>
      <c r="H11" s="41">
        <f>SUM(E11:G11)</f>
        <v>0</v>
      </c>
    </row>
    <row r="12" spans="1:16" ht="30" customHeight="1" thickTop="1">
      <c r="A12" s="86" t="s">
        <v>9</v>
      </c>
      <c r="B12" s="87"/>
      <c r="C12" s="87"/>
      <c r="D12" s="12" t="s">
        <v>10</v>
      </c>
      <c r="E12" s="42">
        <f>SUM(E13:E18)</f>
        <v>0</v>
      </c>
      <c r="F12" s="42">
        <f t="shared" ref="F12:G12" si="0">SUM(F13:F18)</f>
        <v>0</v>
      </c>
      <c r="G12" s="42">
        <f t="shared" si="0"/>
        <v>0</v>
      </c>
      <c r="H12" s="43">
        <f>SUM(H13:H18)</f>
        <v>0</v>
      </c>
    </row>
    <row r="13" spans="1:16" ht="30" customHeight="1">
      <c r="A13" s="88" t="s">
        <v>11</v>
      </c>
      <c r="B13" s="89"/>
      <c r="C13" s="13" t="s">
        <v>12</v>
      </c>
      <c r="D13" s="14" t="s">
        <v>13</v>
      </c>
      <c r="E13" s="44"/>
      <c r="F13" s="44"/>
      <c r="G13" s="44"/>
      <c r="H13" s="45">
        <f>SUM(E13:G13)</f>
        <v>0</v>
      </c>
    </row>
    <row r="14" spans="1:16" ht="30" customHeight="1">
      <c r="A14" s="69" t="s">
        <v>14</v>
      </c>
      <c r="B14" s="70"/>
      <c r="C14" s="15" t="s">
        <v>15</v>
      </c>
      <c r="D14" s="16" t="s">
        <v>16</v>
      </c>
      <c r="E14" s="46"/>
      <c r="F14" s="46"/>
      <c r="G14" s="46"/>
      <c r="H14" s="47">
        <f t="shared" ref="H14:H17" si="1">SUM(E14:G14)</f>
        <v>0</v>
      </c>
    </row>
    <row r="15" spans="1:16" ht="30" customHeight="1">
      <c r="A15" s="90" t="s">
        <v>17</v>
      </c>
      <c r="B15" s="91"/>
      <c r="C15" s="2" t="s">
        <v>18</v>
      </c>
      <c r="D15" s="18" t="s">
        <v>19</v>
      </c>
      <c r="E15" s="46"/>
      <c r="F15" s="46"/>
      <c r="G15" s="46"/>
      <c r="H15" s="48">
        <f t="shared" si="1"/>
        <v>0</v>
      </c>
    </row>
    <row r="16" spans="1:16" ht="30" customHeight="1">
      <c r="A16" s="92" t="s">
        <v>20</v>
      </c>
      <c r="B16" s="93"/>
      <c r="C16" s="19" t="s">
        <v>21</v>
      </c>
      <c r="D16" s="18" t="s">
        <v>22</v>
      </c>
      <c r="E16" s="46"/>
      <c r="F16" s="46"/>
      <c r="G16" s="46"/>
      <c r="H16" s="49">
        <f t="shared" si="1"/>
        <v>0</v>
      </c>
    </row>
    <row r="17" spans="1:15" ht="30" customHeight="1">
      <c r="A17" s="92" t="s">
        <v>23</v>
      </c>
      <c r="B17" s="93"/>
      <c r="C17" s="19" t="s">
        <v>24</v>
      </c>
      <c r="D17" s="18" t="s">
        <v>25</v>
      </c>
      <c r="E17" s="46"/>
      <c r="F17" s="46"/>
      <c r="G17" s="46"/>
      <c r="H17" s="47">
        <f t="shared" si="1"/>
        <v>0</v>
      </c>
    </row>
    <row r="18" spans="1:15" ht="30" customHeight="1" thickBot="1">
      <c r="A18" s="94" t="s">
        <v>26</v>
      </c>
      <c r="B18" s="95"/>
      <c r="C18" s="50" t="s">
        <v>49</v>
      </c>
      <c r="D18" s="51" t="s">
        <v>27</v>
      </c>
      <c r="E18" s="52"/>
      <c r="F18" s="52"/>
      <c r="G18" s="52"/>
      <c r="H18" s="53">
        <f>SUM(E18:G18)</f>
        <v>0</v>
      </c>
    </row>
    <row r="19" spans="1:15" ht="19.5" thickTop="1">
      <c r="A19" s="17"/>
      <c r="B19" s="17"/>
      <c r="C19" s="54"/>
      <c r="D19" s="3"/>
      <c r="E19" s="55"/>
    </row>
    <row r="20" spans="1:15">
      <c r="A20" s="17"/>
      <c r="B20" s="17"/>
      <c r="C20" s="2"/>
      <c r="D20" s="3"/>
      <c r="E20" s="55"/>
    </row>
    <row r="21" spans="1:15" ht="30" customHeight="1">
      <c r="A21" s="72" t="s">
        <v>50</v>
      </c>
      <c r="B21" s="77"/>
      <c r="C21" s="77"/>
      <c r="D21" s="73"/>
      <c r="E21" s="55"/>
      <c r="I21" s="56"/>
    </row>
    <row r="22" spans="1:15" ht="33.75" customHeight="1">
      <c r="A22" s="81" t="s">
        <v>4</v>
      </c>
      <c r="B22" s="82"/>
      <c r="C22" s="82"/>
      <c r="D22" s="83"/>
      <c r="E22" s="10" t="s">
        <v>54</v>
      </c>
      <c r="F22" s="61"/>
      <c r="G22" s="10" t="s">
        <v>55</v>
      </c>
      <c r="H22" s="68"/>
      <c r="I22" s="61"/>
      <c r="J22" s="61"/>
      <c r="K22" s="61"/>
      <c r="L22" s="61"/>
      <c r="M22" s="61"/>
      <c r="N22" s="61"/>
      <c r="O22" s="61"/>
    </row>
    <row r="23" spans="1:15" ht="30" customHeight="1" thickBot="1">
      <c r="A23" s="84" t="s">
        <v>7</v>
      </c>
      <c r="B23" s="85"/>
      <c r="C23" s="85"/>
      <c r="D23" s="11" t="s">
        <v>8</v>
      </c>
      <c r="E23" s="62"/>
      <c r="F23" s="60"/>
      <c r="G23" s="60"/>
      <c r="H23" s="60"/>
      <c r="I23" s="60"/>
      <c r="J23" s="60"/>
      <c r="K23" s="60"/>
      <c r="L23" s="60"/>
      <c r="M23" s="60"/>
      <c r="N23" s="60"/>
      <c r="O23" s="60"/>
    </row>
    <row r="24" spans="1:15" ht="30" customHeight="1" thickTop="1">
      <c r="A24" s="86" t="s">
        <v>9</v>
      </c>
      <c r="B24" s="87"/>
      <c r="C24" s="87"/>
      <c r="D24" s="12" t="s">
        <v>10</v>
      </c>
      <c r="E24" s="58">
        <f>SUM(E25:E30)</f>
        <v>0</v>
      </c>
      <c r="F24" s="60"/>
      <c r="G24" s="60"/>
      <c r="H24" s="60"/>
      <c r="I24" s="60"/>
      <c r="J24" s="60"/>
      <c r="K24" s="60"/>
      <c r="L24" s="60"/>
      <c r="M24" s="60"/>
      <c r="N24" s="60"/>
      <c r="O24" s="60"/>
    </row>
    <row r="25" spans="1:15" ht="30" customHeight="1">
      <c r="A25" s="88" t="s">
        <v>11</v>
      </c>
      <c r="B25" s="89"/>
      <c r="C25" s="13" t="s">
        <v>12</v>
      </c>
      <c r="D25" s="14" t="s">
        <v>13</v>
      </c>
      <c r="E25" s="63"/>
      <c r="F25" s="55"/>
      <c r="G25" s="55"/>
      <c r="H25" s="55"/>
      <c r="I25" s="55"/>
      <c r="J25" s="55"/>
      <c r="K25" s="55"/>
      <c r="L25" s="55"/>
      <c r="M25" s="55"/>
      <c r="N25" s="55"/>
      <c r="O25" s="55"/>
    </row>
    <row r="26" spans="1:15" ht="30" customHeight="1">
      <c r="A26" s="69" t="s">
        <v>14</v>
      </c>
      <c r="B26" s="70"/>
      <c r="C26" s="15" t="s">
        <v>15</v>
      </c>
      <c r="D26" s="16" t="s">
        <v>16</v>
      </c>
      <c r="E26" s="64"/>
      <c r="F26" s="55"/>
      <c r="G26" s="55"/>
      <c r="H26" s="55"/>
      <c r="I26" s="55"/>
      <c r="J26" s="55"/>
      <c r="K26" s="55"/>
      <c r="L26" s="55"/>
      <c r="M26" s="55"/>
      <c r="N26" s="55"/>
      <c r="O26" s="55"/>
    </row>
    <row r="27" spans="1:15" ht="30" customHeight="1">
      <c r="A27" s="90" t="s">
        <v>17</v>
      </c>
      <c r="B27" s="91"/>
      <c r="C27" s="2" t="s">
        <v>18</v>
      </c>
      <c r="D27" s="18" t="s">
        <v>19</v>
      </c>
      <c r="E27" s="65"/>
      <c r="F27" s="55"/>
      <c r="G27" s="55"/>
      <c r="H27" s="55"/>
      <c r="I27" s="55"/>
      <c r="J27" s="55"/>
      <c r="K27" s="55"/>
      <c r="L27" s="55"/>
      <c r="M27" s="55"/>
      <c r="N27" s="55"/>
      <c r="O27" s="55"/>
    </row>
    <row r="28" spans="1:15" ht="30" customHeight="1">
      <c r="A28" s="92" t="s">
        <v>20</v>
      </c>
      <c r="B28" s="93"/>
      <c r="C28" s="19" t="s">
        <v>21</v>
      </c>
      <c r="D28" s="18" t="s">
        <v>22</v>
      </c>
      <c r="E28" s="66"/>
      <c r="F28" s="55"/>
      <c r="G28" s="55"/>
      <c r="H28" s="55"/>
      <c r="I28" s="55"/>
      <c r="J28" s="55"/>
      <c r="K28" s="55"/>
      <c r="L28" s="55"/>
      <c r="M28" s="55"/>
      <c r="N28" s="55"/>
      <c r="O28" s="55"/>
    </row>
    <row r="29" spans="1:15" ht="30" customHeight="1">
      <c r="A29" s="92" t="s">
        <v>23</v>
      </c>
      <c r="B29" s="93"/>
      <c r="C29" s="19" t="s">
        <v>24</v>
      </c>
      <c r="D29" s="18" t="s">
        <v>25</v>
      </c>
      <c r="E29" s="64"/>
      <c r="F29" s="55"/>
      <c r="G29" s="55"/>
      <c r="H29" s="55"/>
      <c r="I29" s="55"/>
      <c r="J29" s="55"/>
      <c r="K29" s="55"/>
      <c r="L29" s="55"/>
      <c r="M29" s="55"/>
      <c r="N29" s="55"/>
      <c r="O29" s="55"/>
    </row>
    <row r="30" spans="1:15" ht="30" customHeight="1" thickBot="1">
      <c r="A30" s="94" t="s">
        <v>26</v>
      </c>
      <c r="B30" s="95"/>
      <c r="C30" s="57" t="s">
        <v>49</v>
      </c>
      <c r="D30" s="51" t="s">
        <v>27</v>
      </c>
      <c r="E30" s="67"/>
      <c r="F30" s="55"/>
      <c r="G30" s="55"/>
      <c r="H30" s="55"/>
      <c r="I30" s="55"/>
      <c r="J30" s="55"/>
      <c r="K30" s="55"/>
      <c r="L30" s="55"/>
      <c r="M30" s="55"/>
      <c r="N30" s="55"/>
      <c r="O30" s="55"/>
    </row>
    <row r="31" spans="1:15" ht="19.5" thickTop="1"/>
    <row r="33" spans="1:10" ht="101.25" customHeight="1">
      <c r="A33" s="96" t="s">
        <v>51</v>
      </c>
      <c r="B33" s="97"/>
      <c r="C33" s="97"/>
      <c r="D33" s="97"/>
      <c r="E33" s="97"/>
      <c r="F33" s="97"/>
      <c r="G33" s="97"/>
      <c r="H33" s="98"/>
      <c r="I33" s="59"/>
      <c r="J33" s="59"/>
    </row>
    <row r="34" spans="1:10">
      <c r="A34" s="59"/>
      <c r="B34" s="59"/>
      <c r="C34" s="59"/>
      <c r="D34" s="59"/>
      <c r="E34" s="59"/>
      <c r="F34" s="59"/>
      <c r="G34" s="59"/>
      <c r="H34" s="59"/>
      <c r="I34" s="59"/>
      <c r="J34" s="59"/>
    </row>
    <row r="35" spans="1:10">
      <c r="A35" s="59"/>
      <c r="B35" s="59"/>
      <c r="C35" s="59"/>
      <c r="D35" s="59"/>
      <c r="E35" s="59"/>
      <c r="F35" s="59"/>
      <c r="G35" s="59"/>
      <c r="H35" s="59"/>
      <c r="I35" s="59"/>
      <c r="J35" s="59"/>
    </row>
    <row r="36" spans="1:10">
      <c r="A36" s="59"/>
      <c r="B36" s="59"/>
      <c r="C36" s="59"/>
      <c r="D36" s="59"/>
      <c r="E36" s="59"/>
      <c r="F36" s="59"/>
      <c r="G36" s="59"/>
      <c r="H36" s="59"/>
      <c r="I36" s="59"/>
      <c r="J36" s="59"/>
    </row>
  </sheetData>
  <mergeCells count="27">
    <mergeCell ref="A33:H33"/>
    <mergeCell ref="A25:B25"/>
    <mergeCell ref="A26:B26"/>
    <mergeCell ref="A27:B27"/>
    <mergeCell ref="A28:B28"/>
    <mergeCell ref="A29:B29"/>
    <mergeCell ref="A30:B30"/>
    <mergeCell ref="A21:D21"/>
    <mergeCell ref="A22:D22"/>
    <mergeCell ref="A23:C23"/>
    <mergeCell ref="A24:C24"/>
    <mergeCell ref="A15:B15"/>
    <mergeCell ref="A16:B16"/>
    <mergeCell ref="A17:B17"/>
    <mergeCell ref="A18:B18"/>
    <mergeCell ref="A14:B14"/>
    <mergeCell ref="A1:I2"/>
    <mergeCell ref="A4:B4"/>
    <mergeCell ref="C4:G4"/>
    <mergeCell ref="A6:C6"/>
    <mergeCell ref="D6:E6"/>
    <mergeCell ref="I3:L4"/>
    <mergeCell ref="A9:D9"/>
    <mergeCell ref="A10:D10"/>
    <mergeCell ref="A11:C11"/>
    <mergeCell ref="A12:C12"/>
    <mergeCell ref="A13:B13"/>
  </mergeCells>
  <phoneticPr fontId="3"/>
  <dataValidations count="1">
    <dataValidation type="list" allowBlank="1" showInputMessage="1" showErrorMessage="1" sqref="H22" xr:uid="{010F1205-0CEF-4E3C-9035-23195B97AE51}">
      <formula1>"2,3,4,5,6,7,8,9,10,11,12,"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01A9-81A5-4DF0-A809-834950EF9B90}">
  <sheetPr>
    <tabColor rgb="FFFFFF00"/>
  </sheetPr>
  <dimension ref="A1:R32"/>
  <sheetViews>
    <sheetView view="pageBreakPreview" topLeftCell="A11" zoomScale="130" zoomScaleNormal="100" zoomScaleSheetLayoutView="130" workbookViewId="0">
      <selection activeCell="H23" sqref="H23:I23"/>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03">
        <f>入力シート!C4</f>
        <v>0</v>
      </c>
      <c r="D2" s="103"/>
      <c r="E2" s="103"/>
      <c r="F2" s="103"/>
      <c r="H2" s="4"/>
      <c r="I2" s="4"/>
    </row>
    <row r="3" spans="1:13" ht="19.5">
      <c r="A3" s="4"/>
      <c r="B3" s="104" t="s">
        <v>52</v>
      </c>
      <c r="C3" s="104"/>
      <c r="D3" s="104"/>
      <c r="E3" s="104"/>
      <c r="F3" s="104"/>
      <c r="H3" s="105" t="str">
        <f>IF(B3="創業から間もなく令和７年４月～６月の月毎の状況が算出できず、基準期間が1年以内の場合","集計可能月数を選択してください。","")</f>
        <v/>
      </c>
      <c r="I3" s="105"/>
    </row>
    <row r="4" spans="1:13" ht="8.25" customHeight="1">
      <c r="A4" s="4"/>
      <c r="B4" s="6"/>
      <c r="C4" s="6"/>
      <c r="D4" s="6"/>
      <c r="E4" s="6"/>
      <c r="F4" s="6"/>
      <c r="H4" s="7"/>
      <c r="I4" s="7"/>
    </row>
    <row r="5" spans="1:13" ht="23.25" customHeight="1">
      <c r="A5" s="4"/>
      <c r="B5" s="5"/>
      <c r="C5" s="8"/>
      <c r="E5" s="106" t="s">
        <v>2</v>
      </c>
      <c r="F5" s="107"/>
      <c r="G5" s="9"/>
      <c r="H5" s="108" t="s">
        <v>53</v>
      </c>
      <c r="I5" s="109"/>
    </row>
    <row r="6" spans="1:13" ht="23.25" customHeight="1">
      <c r="A6" s="4"/>
      <c r="B6" s="5"/>
      <c r="C6" s="8"/>
      <c r="E6" s="99" t="s">
        <v>3</v>
      </c>
      <c r="F6" s="100"/>
      <c r="G6" s="9"/>
      <c r="H6" s="101">
        <f>13-入力シート!H22</f>
        <v>13</v>
      </c>
      <c r="I6" s="102"/>
    </row>
    <row r="7" spans="1:13" ht="41.25" customHeight="1">
      <c r="A7" s="81" t="s">
        <v>4</v>
      </c>
      <c r="B7" s="82"/>
      <c r="C7" s="82"/>
      <c r="D7" s="83"/>
      <c r="E7" s="110" t="s">
        <v>5</v>
      </c>
      <c r="F7" s="111"/>
      <c r="H7" s="112" t="s">
        <v>6</v>
      </c>
      <c r="I7" s="112"/>
    </row>
    <row r="8" spans="1:13" ht="30" customHeight="1" thickBot="1">
      <c r="A8" s="84" t="s">
        <v>7</v>
      </c>
      <c r="B8" s="85"/>
      <c r="C8" s="85"/>
      <c r="D8" s="11" t="s">
        <v>8</v>
      </c>
      <c r="E8" s="113">
        <f>入力シート!H11</f>
        <v>0</v>
      </c>
      <c r="F8" s="114"/>
      <c r="H8" s="115">
        <f>入力シート!E23</f>
        <v>0</v>
      </c>
      <c r="I8" s="115"/>
    </row>
    <row r="9" spans="1:13" ht="30" customHeight="1" thickTop="1">
      <c r="A9" s="86" t="s">
        <v>9</v>
      </c>
      <c r="B9" s="87"/>
      <c r="C9" s="87"/>
      <c r="D9" s="12" t="s">
        <v>10</v>
      </c>
      <c r="E9" s="116">
        <f>入力シート!H12</f>
        <v>0</v>
      </c>
      <c r="F9" s="117"/>
      <c r="H9" s="118">
        <f>入力シート!E24</f>
        <v>0</v>
      </c>
      <c r="I9" s="118"/>
    </row>
    <row r="10" spans="1:13" ht="30" customHeight="1">
      <c r="A10" s="88" t="s">
        <v>11</v>
      </c>
      <c r="B10" s="89"/>
      <c r="C10" s="13" t="s">
        <v>12</v>
      </c>
      <c r="D10" s="14" t="s">
        <v>13</v>
      </c>
      <c r="E10" s="119">
        <f>入力シート!H13</f>
        <v>0</v>
      </c>
      <c r="F10" s="120"/>
      <c r="H10" s="121">
        <f>入力シート!E25</f>
        <v>0</v>
      </c>
      <c r="I10" s="121"/>
    </row>
    <row r="11" spans="1:13" ht="26.25" customHeight="1">
      <c r="A11" s="69" t="s">
        <v>14</v>
      </c>
      <c r="B11" s="70"/>
      <c r="C11" s="15" t="s">
        <v>15</v>
      </c>
      <c r="D11" s="16" t="s">
        <v>16</v>
      </c>
      <c r="E11" s="116">
        <f>入力シート!H14</f>
        <v>0</v>
      </c>
      <c r="F11" s="117"/>
      <c r="H11" s="122">
        <f>入力シート!E26</f>
        <v>0</v>
      </c>
      <c r="I11" s="122"/>
    </row>
    <row r="12" spans="1:13" ht="26.25" customHeight="1">
      <c r="A12" s="90" t="s">
        <v>17</v>
      </c>
      <c r="B12" s="91"/>
      <c r="C12" s="2" t="s">
        <v>18</v>
      </c>
      <c r="D12" s="18" t="s">
        <v>19</v>
      </c>
      <c r="E12" s="123">
        <f>入力シート!H15</f>
        <v>0</v>
      </c>
      <c r="F12" s="124"/>
      <c r="H12" s="125">
        <f>入力シート!E27</f>
        <v>0</v>
      </c>
      <c r="I12" s="125"/>
    </row>
    <row r="13" spans="1:13" ht="26.25" customHeight="1">
      <c r="A13" s="92" t="s">
        <v>20</v>
      </c>
      <c r="B13" s="93"/>
      <c r="C13" s="19" t="s">
        <v>21</v>
      </c>
      <c r="D13" s="18" t="s">
        <v>22</v>
      </c>
      <c r="E13" s="119">
        <f>入力シート!H16</f>
        <v>0</v>
      </c>
      <c r="F13" s="120"/>
      <c r="H13" s="122">
        <f>入力シート!E28</f>
        <v>0</v>
      </c>
      <c r="I13" s="122"/>
    </row>
    <row r="14" spans="1:13" ht="26.25" customHeight="1">
      <c r="A14" s="92" t="s">
        <v>23</v>
      </c>
      <c r="B14" s="93"/>
      <c r="C14" s="19" t="s">
        <v>24</v>
      </c>
      <c r="D14" s="18" t="s">
        <v>25</v>
      </c>
      <c r="E14" s="116">
        <f>入力シート!H17</f>
        <v>0</v>
      </c>
      <c r="F14" s="117"/>
      <c r="H14" s="122">
        <f>入力シート!E29</f>
        <v>0</v>
      </c>
      <c r="I14" s="122"/>
    </row>
    <row r="15" spans="1:13" ht="26.25" customHeight="1" thickBot="1">
      <c r="A15" s="90" t="s">
        <v>26</v>
      </c>
      <c r="B15" s="91"/>
      <c r="C15" s="2" t="s">
        <v>56</v>
      </c>
      <c r="D15" s="20" t="s">
        <v>27</v>
      </c>
      <c r="E15" s="129">
        <f>入力シート!H18</f>
        <v>0</v>
      </c>
      <c r="F15" s="130"/>
      <c r="H15" s="131">
        <f>入力シート!E30</f>
        <v>0</v>
      </c>
      <c r="I15" s="131"/>
      <c r="M15" s="21"/>
    </row>
    <row r="16" spans="1:13" ht="26.25" customHeight="1" thickTop="1" thickBot="1">
      <c r="A16" s="22" t="s">
        <v>28</v>
      </c>
      <c r="B16" s="23"/>
      <c r="C16" s="23"/>
      <c r="D16" s="24"/>
      <c r="E16" s="132">
        <f>E8-E9</f>
        <v>0</v>
      </c>
      <c r="F16" s="133"/>
      <c r="G16" s="25"/>
      <c r="H16" s="134">
        <f>H8-H9</f>
        <v>0</v>
      </c>
      <c r="I16" s="134"/>
    </row>
    <row r="17" spans="1:18" ht="23.25" customHeight="1" thickTop="1" thickBot="1">
      <c r="A17" s="26" t="s">
        <v>29</v>
      </c>
      <c r="B17" s="27"/>
      <c r="C17" s="28"/>
      <c r="D17" s="29"/>
      <c r="E17" s="126" t="e">
        <f>ROUNDDOWN(E16/E8,4)</f>
        <v>#DIV/0!</v>
      </c>
      <c r="F17" s="127"/>
      <c r="G17" s="25" t="s">
        <v>30</v>
      </c>
      <c r="H17" s="128" t="e">
        <f>ROUNDDOWN(H16/H8,4)</f>
        <v>#DIV/0!</v>
      </c>
      <c r="I17" s="128"/>
      <c r="J17" s="3" t="s">
        <v>31</v>
      </c>
    </row>
    <row r="18" spans="1:18" ht="12" customHeight="1" thickTop="1">
      <c r="B18" s="4"/>
      <c r="H18" s="30"/>
    </row>
    <row r="19" spans="1:18" ht="23.25" customHeight="1">
      <c r="A19" s="140" t="s">
        <v>32</v>
      </c>
      <c r="B19" s="141"/>
      <c r="C19" s="141"/>
      <c r="D19" s="142"/>
      <c r="E19" s="143" t="e">
        <f>H17-E17</f>
        <v>#DIV/0!</v>
      </c>
      <c r="F19" s="144"/>
      <c r="G19" s="3" t="s">
        <v>33</v>
      </c>
      <c r="H19" s="145" t="e">
        <f>IF(E19&gt;=4.99999999999999%,"申請可能","申請できません")</f>
        <v>#DIV/0!</v>
      </c>
      <c r="I19" s="145"/>
    </row>
    <row r="20" spans="1:18" ht="12" customHeight="1"/>
    <row r="21" spans="1:18" ht="23.25" customHeight="1">
      <c r="A21" s="146" t="s">
        <v>34</v>
      </c>
      <c r="B21" s="146"/>
      <c r="C21" s="146"/>
      <c r="D21" s="146"/>
      <c r="E21" s="147">
        <f>入力シート!D6</f>
        <v>0</v>
      </c>
      <c r="F21" s="148"/>
    </row>
    <row r="22" spans="1:18" ht="23.25" customHeight="1" thickBot="1">
      <c r="A22" s="149"/>
      <c r="B22" s="149"/>
      <c r="C22" s="149"/>
      <c r="D22" s="149"/>
      <c r="E22" s="31"/>
      <c r="F22" s="150" t="s">
        <v>35</v>
      </c>
      <c r="G22" s="150"/>
      <c r="H22" s="151">
        <f>(H16/H6*3)-E16</f>
        <v>0</v>
      </c>
      <c r="I22" s="151"/>
      <c r="J22" s="32"/>
      <c r="R22" s="33"/>
    </row>
    <row r="23" spans="1:18" ht="23.25" customHeight="1" thickTop="1" thickBot="1">
      <c r="B23" s="4"/>
      <c r="F23" s="135" t="s">
        <v>36</v>
      </c>
      <c r="G23" s="135"/>
      <c r="H23" s="136">
        <f>IF(E21="","",IF(E21&lt;=100000000,100000,200000))</f>
        <v>100000</v>
      </c>
      <c r="I23" s="136"/>
      <c r="J23" s="32"/>
      <c r="R23" s="33"/>
    </row>
    <row r="24" spans="1:18" ht="9" customHeight="1" thickTop="1">
      <c r="B24" s="4"/>
      <c r="F24" s="34"/>
      <c r="R24" s="33"/>
    </row>
    <row r="25" spans="1:18" ht="23.25" customHeight="1">
      <c r="B25" s="35" t="s">
        <v>37</v>
      </c>
      <c r="C25" s="36"/>
      <c r="D25" s="37"/>
      <c r="E25" s="137" t="e">
        <f>ROUNDDOWN(IF(H19="申請可能",IF(H22&gt;=H23,H23,H22),"－"),-3)</f>
        <v>#DIV/0!</v>
      </c>
      <c r="F25" s="138"/>
      <c r="G25" s="4" t="s">
        <v>38</v>
      </c>
    </row>
    <row r="26" spans="1:18" ht="23.25" customHeight="1">
      <c r="F26" s="4" t="s">
        <v>39</v>
      </c>
    </row>
    <row r="27" spans="1:18" ht="23.25" customHeight="1">
      <c r="F27" s="4"/>
    </row>
    <row r="28" spans="1:18" ht="23.25" customHeight="1">
      <c r="A28" s="139"/>
      <c r="B28" s="139"/>
      <c r="C28" s="139"/>
      <c r="D28" s="139"/>
      <c r="E28" s="139"/>
      <c r="F28" s="139"/>
      <c r="G28" s="139"/>
      <c r="H28" s="139"/>
      <c r="I28" s="139"/>
      <c r="J28" s="139"/>
    </row>
    <row r="29" spans="1:18" ht="23.25" customHeight="1">
      <c r="A29" s="139"/>
      <c r="B29" s="139"/>
      <c r="C29" s="139"/>
      <c r="D29" s="139"/>
      <c r="E29" s="139"/>
      <c r="F29" s="139"/>
      <c r="G29" s="139"/>
      <c r="H29" s="139"/>
      <c r="I29" s="139"/>
      <c r="J29" s="139"/>
    </row>
    <row r="30" spans="1:18" ht="23.25" customHeight="1">
      <c r="A30" s="139"/>
      <c r="B30" s="139"/>
      <c r="C30" s="139"/>
      <c r="D30" s="139"/>
      <c r="E30" s="139"/>
      <c r="F30" s="139"/>
      <c r="G30" s="139"/>
      <c r="H30" s="139"/>
      <c r="I30" s="139"/>
      <c r="J30" s="139"/>
    </row>
    <row r="31" spans="1:18" ht="23.25" customHeight="1">
      <c r="A31" s="139"/>
      <c r="B31" s="139"/>
      <c r="C31" s="139"/>
      <c r="D31" s="139"/>
      <c r="E31" s="139"/>
      <c r="F31" s="139"/>
      <c r="G31" s="139"/>
      <c r="H31" s="139"/>
      <c r="I31" s="139"/>
      <c r="J31" s="139"/>
    </row>
    <row r="32" spans="1:18" ht="23.25" customHeight="1">
      <c r="B32" s="3"/>
      <c r="C32" s="3"/>
      <c r="D32" s="3"/>
      <c r="E32" s="3"/>
      <c r="F32" s="3"/>
      <c r="G32" s="3"/>
      <c r="H32" s="3"/>
      <c r="I32" s="3"/>
    </row>
  </sheetData>
  <mergeCells count="50">
    <mergeCell ref="F23:G23"/>
    <mergeCell ref="H23:I23"/>
    <mergeCell ref="E25:F25"/>
    <mergeCell ref="A28:J31"/>
    <mergeCell ref="A19:D19"/>
    <mergeCell ref="E19:F19"/>
    <mergeCell ref="H19:I19"/>
    <mergeCell ref="A21:D21"/>
    <mergeCell ref="E21:F21"/>
    <mergeCell ref="A22:D22"/>
    <mergeCell ref="F22:G22"/>
    <mergeCell ref="H22:I22"/>
    <mergeCell ref="E17:F17"/>
    <mergeCell ref="H17:I17"/>
    <mergeCell ref="A13:B13"/>
    <mergeCell ref="E13:F13"/>
    <mergeCell ref="H13:I13"/>
    <mergeCell ref="A14:B14"/>
    <mergeCell ref="E14:F14"/>
    <mergeCell ref="H14:I14"/>
    <mergeCell ref="A15:B15"/>
    <mergeCell ref="E15:F15"/>
    <mergeCell ref="H15:I15"/>
    <mergeCell ref="E16:F16"/>
    <mergeCell ref="H16:I16"/>
    <mergeCell ref="A11:B11"/>
    <mergeCell ref="E11:F11"/>
    <mergeCell ref="H11:I11"/>
    <mergeCell ref="A12:B12"/>
    <mergeCell ref="E12:F12"/>
    <mergeCell ref="H12:I12"/>
    <mergeCell ref="A9:C9"/>
    <mergeCell ref="E9:F9"/>
    <mergeCell ref="H9:I9"/>
    <mergeCell ref="A10:B10"/>
    <mergeCell ref="E10:F10"/>
    <mergeCell ref="H10:I10"/>
    <mergeCell ref="A7:D7"/>
    <mergeCell ref="E7:F7"/>
    <mergeCell ref="H7:I7"/>
    <mergeCell ref="A8:C8"/>
    <mergeCell ref="E8:F8"/>
    <mergeCell ref="H8:I8"/>
    <mergeCell ref="E6:F6"/>
    <mergeCell ref="H6:I6"/>
    <mergeCell ref="C2:F2"/>
    <mergeCell ref="B3:F3"/>
    <mergeCell ref="H3:I3"/>
    <mergeCell ref="E5:F5"/>
    <mergeCell ref="H5:I5"/>
  </mergeCells>
  <phoneticPr fontId="3"/>
  <dataValidations count="1">
    <dataValidation type="list" allowBlank="1" showInputMessage="1" showErrorMessage="1" sqref="B4:F4" xr:uid="{6D8603BC-F7A9-4D9E-8BDE-80C95D56EBB9}">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dcterms:created xsi:type="dcterms:W3CDTF">2026-07-13T09:36:56Z</dcterms:created>
  <dcterms:modified xsi:type="dcterms:W3CDTF">2026-07-29T00:17:20Z</dcterms:modified>
</cp:coreProperties>
</file>